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U15部会資料\クラブ選手権関係\"/>
    </mc:Choice>
  </mc:AlternateContent>
  <xr:revisionPtr revIDLastSave="1" documentId="13_ncr:1_{B065CA97-602E-42BD-AA5C-1F381C78E306}" xr6:coauthVersionLast="36" xr6:coauthVersionMax="36" xr10:uidLastSave="{EC719A48-D03E-4262-BF2E-94FD2B27CC1C}"/>
  <bookViews>
    <workbookView xWindow="14300" yWindow="0" windowWidth="14610" windowHeight="15590" xr2:uid="{908D06AF-E30B-418D-9D24-357AF811C416}"/>
  </bookViews>
  <sheets>
    <sheet name="入力シート" sheetId="2" r:id="rId1"/>
    <sheet name="エントリーシート" sheetId="3" r:id="rId2"/>
  </sheets>
  <definedNames>
    <definedName name="_xlnm.Print_Area" localSheetId="1">エントリーシート!$A$1:$J$43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B19" i="3"/>
  <c r="E18" i="3"/>
  <c r="E13" i="3"/>
  <c r="B18" i="3"/>
  <c r="G15" i="3" l="1"/>
  <c r="G16" i="3"/>
  <c r="E15" i="3"/>
  <c r="E16" i="3"/>
  <c r="B15" i="3"/>
  <c r="B16" i="3"/>
  <c r="I22" i="3" l="1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A42" i="3"/>
  <c r="G5" i="3"/>
  <c r="D5" i="3"/>
  <c r="A5" i="3"/>
  <c r="H43" i="3" s="1"/>
  <c r="I3" i="3"/>
  <c r="D3" i="3"/>
  <c r="A3" i="3"/>
  <c r="I8" i="3"/>
  <c r="I9" i="3"/>
  <c r="I10" i="3"/>
  <c r="I11" i="3"/>
  <c r="I7" i="3"/>
  <c r="G8" i="3"/>
  <c r="G9" i="3"/>
  <c r="G10" i="3"/>
  <c r="G11" i="3"/>
  <c r="G7" i="3"/>
  <c r="E8" i="3"/>
  <c r="E9" i="3"/>
  <c r="E10" i="3"/>
  <c r="E11" i="3"/>
  <c r="E7" i="3"/>
  <c r="B8" i="3"/>
  <c r="B9" i="3"/>
  <c r="B10" i="3"/>
  <c r="B11" i="3"/>
  <c r="B7" i="3"/>
  <c r="E14" i="3"/>
  <c r="G14" i="3"/>
  <c r="G13" i="3"/>
  <c r="B14" i="3"/>
  <c r="B13" i="3"/>
  <c r="I21" i="3"/>
  <c r="G21" i="3"/>
  <c r="E21" i="3"/>
  <c r="B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21" i="3"/>
  <c r="A39" i="3"/>
  <c r="A40" i="3"/>
  <c r="D21" i="3"/>
  <c r="C21" i="3"/>
</calcChain>
</file>

<file path=xl/sharedStrings.xml><?xml version="1.0" encoding="utf-8"?>
<sst xmlns="http://schemas.openxmlformats.org/spreadsheetml/2006/main" count="75" uniqueCount="48">
  <si>
    <t>活動地区</t>
    <rPh sb="0" eb="2">
      <t>カツドウ</t>
    </rPh>
    <rPh sb="2" eb="4">
      <t>チク</t>
    </rPh>
    <phoneticPr fontId="1"/>
  </si>
  <si>
    <t>チーム名</t>
    <rPh sb="3" eb="4">
      <t>メイ</t>
    </rPh>
    <phoneticPr fontId="1"/>
  </si>
  <si>
    <t>PCアドレス</t>
    <phoneticPr fontId="1"/>
  </si>
  <si>
    <t>JBA ID No.</t>
    <phoneticPr fontId="1"/>
  </si>
  <si>
    <t>No.</t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</si>
  <si>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</si>
  <si>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</si>
  <si>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上記選手の健康状態に異常のないこと、JBA登録に間違いないことを認め参加を申し込みます。</t>
    <rPh sb="2" eb="4">
      <t>センシュ</t>
    </rPh>
    <rPh sb="21" eb="23">
      <t>トウロク</t>
    </rPh>
    <rPh sb="24" eb="26">
      <t>マチガ</t>
    </rPh>
    <rPh sb="32" eb="33">
      <t>ミト</t>
    </rPh>
    <phoneticPr fontId="1"/>
  </si>
  <si>
    <t>チーム代表者</t>
    <rPh sb="3" eb="6">
      <t>ダイヒョウシャ</t>
    </rPh>
    <phoneticPr fontId="1"/>
  </si>
  <si>
    <t>入力シート</t>
    <rPh sb="0" eb="2">
      <t>ニュウリョク</t>
    </rPh>
    <phoneticPr fontId="1"/>
  </si>
  <si>
    <t>正式なチーム名を直接入力してください。</t>
    <rPh sb="0" eb="2">
      <t>セイシキ</t>
    </rPh>
    <rPh sb="6" eb="7">
      <t>メイ</t>
    </rPh>
    <rPh sb="8" eb="10">
      <t>チョクセツ</t>
    </rPh>
    <rPh sb="10" eb="12">
      <t>ニュウリョク</t>
    </rPh>
    <phoneticPr fontId="1"/>
  </si>
  <si>
    <t>性別</t>
    <rPh sb="0" eb="2">
      <t>セイベツ</t>
    </rPh>
    <phoneticPr fontId="1"/>
  </si>
  <si>
    <t>代表者名を直接入力してください。</t>
    <rPh sb="0" eb="3">
      <t>ダイヒョウシャ</t>
    </rPh>
    <rPh sb="3" eb="4">
      <t>メイ</t>
    </rPh>
    <rPh sb="5" eb="7">
      <t>チョクセツ</t>
    </rPh>
    <rPh sb="7" eb="9">
      <t>ニュウリョク</t>
    </rPh>
    <phoneticPr fontId="1"/>
  </si>
  <si>
    <t>代表者　携帯電話番号</t>
    <rPh sb="0" eb="3">
      <t>ダイヒョウシャ</t>
    </rPh>
    <rPh sb="4" eb="6">
      <t>ケイタイ</t>
    </rPh>
    <rPh sb="6" eb="8">
      <t>デンワ</t>
    </rPh>
    <rPh sb="8" eb="10">
      <t>バンゴウ</t>
    </rPh>
    <phoneticPr fontId="1"/>
  </si>
  <si>
    <t>○○○ー○○○○ー○○○○　ハイフンありでお願いします。</t>
    <rPh sb="22" eb="23">
      <t>ネガ</t>
    </rPh>
    <phoneticPr fontId="1"/>
  </si>
  <si>
    <t>必ず@を付けてください。</t>
    <rPh sb="0" eb="1">
      <t>カナラ</t>
    </rPh>
    <rPh sb="4" eb="5">
      <t>ツ</t>
    </rPh>
    <phoneticPr fontId="1"/>
  </si>
  <si>
    <t>◆チーム情報</t>
    <rPh sb="4" eb="6">
      <t>ジョウホウ</t>
    </rPh>
    <phoneticPr fontId="1"/>
  </si>
  <si>
    <t>◆スタッフ情報</t>
    <rPh sb="5" eb="7">
      <t>ジョウホウ</t>
    </rPh>
    <phoneticPr fontId="1"/>
  </si>
  <si>
    <t>情報</t>
    <rPh sb="0" eb="2">
      <t>ジョウホウ</t>
    </rPh>
    <phoneticPr fontId="1"/>
  </si>
  <si>
    <t>内容</t>
    <rPh sb="0" eb="2">
      <t>ナイヨウ</t>
    </rPh>
    <phoneticPr fontId="1"/>
  </si>
  <si>
    <t>No</t>
  </si>
  <si>
    <t>No</t>
    <phoneticPr fontId="1"/>
  </si>
  <si>
    <t>役職</t>
    <rPh sb="0" eb="2">
      <t>ヤクショク</t>
    </rPh>
    <phoneticPr fontId="1"/>
  </si>
  <si>
    <t>JBA ID No.</t>
  </si>
  <si>
    <t>取得ライセンス</t>
    <rPh sb="0" eb="2">
      <t>シュトク</t>
    </rPh>
    <phoneticPr fontId="1"/>
  </si>
  <si>
    <t>注意事項</t>
    <rPh sb="0" eb="4">
      <t>チュウイジコウ</t>
    </rPh>
    <phoneticPr fontId="1"/>
  </si>
  <si>
    <t>No.2</t>
    <phoneticPr fontId="1"/>
  </si>
  <si>
    <t>No.4</t>
    <phoneticPr fontId="1"/>
  </si>
  <si>
    <t>No.5</t>
    <phoneticPr fontId="1"/>
  </si>
  <si>
    <t>No.6</t>
    <phoneticPr fontId="1"/>
  </si>
  <si>
    <t>◆選手情報</t>
    <rPh sb="1" eb="3">
      <t>センシュ</t>
    </rPh>
    <rPh sb="3" eb="5">
      <t>ジョウホウ</t>
    </rPh>
    <phoneticPr fontId="1"/>
  </si>
  <si>
    <t>番号</t>
    <rPh sb="0" eb="2">
      <t>バンゴウ</t>
    </rPh>
    <phoneticPr fontId="1"/>
  </si>
  <si>
    <t>姓と名の間に空白を入れてください。</t>
    <rPh sb="0" eb="1">
      <t>セイ</t>
    </rPh>
    <rPh sb="2" eb="3">
      <t>ナ</t>
    </rPh>
    <rPh sb="4" eb="5">
      <t>アイダ</t>
    </rPh>
    <rPh sb="6" eb="8">
      <t>クウハク</t>
    </rPh>
    <rPh sb="9" eb="10">
      <t>イ</t>
    </rPh>
    <phoneticPr fontId="1"/>
  </si>
  <si>
    <t>番号は００番、０番、１番の順にお願いいたします。</t>
    <rPh sb="0" eb="2">
      <t>バンゴウ</t>
    </rPh>
    <rPh sb="5" eb="6">
      <t>バン</t>
    </rPh>
    <rPh sb="8" eb="9">
      <t>バン</t>
    </rPh>
    <rPh sb="11" eb="12">
      <t>バン</t>
    </rPh>
    <rPh sb="13" eb="14">
      <t>ジュン</t>
    </rPh>
    <rPh sb="16" eb="17">
      <t>ネガ</t>
    </rPh>
    <phoneticPr fontId="1"/>
  </si>
  <si>
    <t>スタッフ氏名</t>
    <rPh sb="4" eb="6">
      <t>シメイ</t>
    </rPh>
    <phoneticPr fontId="1"/>
  </si>
  <si>
    <t>スタッフ氏名、JBA ID Noに誤りが無いように必ずチェックをしてください。</t>
    <rPh sb="4" eb="6">
      <t>シメイ</t>
    </rPh>
    <rPh sb="17" eb="18">
      <t>アヤマ</t>
    </rPh>
    <rPh sb="20" eb="21">
      <t>ナ</t>
    </rPh>
    <rPh sb="25" eb="26">
      <t>カナラ</t>
    </rPh>
    <phoneticPr fontId="1"/>
  </si>
  <si>
    <t>選手氏名、JBA ID Noに誤りが無いように必ずチェックをしてください。</t>
    <rPh sb="0" eb="2">
      <t>センシュ</t>
    </rPh>
    <rPh sb="2" eb="4">
      <t>シメイ</t>
    </rPh>
    <rPh sb="15" eb="16">
      <t>アヤマ</t>
    </rPh>
    <rPh sb="18" eb="19">
      <t>ナ</t>
    </rPh>
    <rPh sb="23" eb="24">
      <t>カナラ</t>
    </rPh>
    <phoneticPr fontId="1"/>
  </si>
  <si>
    <t>選手氏名</t>
    <rPh sb="0" eb="2">
      <t>センシュ</t>
    </rPh>
    <rPh sb="2" eb="4">
      <t>シメイ</t>
    </rPh>
    <phoneticPr fontId="1"/>
  </si>
  <si>
    <t>身長は整数でお願い致します。</t>
    <rPh sb="0" eb="2">
      <t>シンチョウ</t>
    </rPh>
    <rPh sb="3" eb="5">
      <t>セイスウ</t>
    </rPh>
    <rPh sb="7" eb="8">
      <t>ネガ</t>
    </rPh>
    <rPh sb="9" eb="10">
      <t>イタ</t>
    </rPh>
    <phoneticPr fontId="1"/>
  </si>
  <si>
    <t>代表者氏名</t>
    <rPh sb="0" eb="3">
      <t>ダイヒョウシャ</t>
    </rPh>
    <rPh sb="3" eb="5">
      <t>シメイ</t>
    </rPh>
    <phoneticPr fontId="1"/>
  </si>
  <si>
    <t>PC アドレス</t>
    <phoneticPr fontId="1"/>
  </si>
  <si>
    <t>JBA ID No</t>
    <phoneticPr fontId="1"/>
  </si>
  <si>
    <t>◆帯同審判情報</t>
    <rPh sb="1" eb="3">
      <t>タイドウ</t>
    </rPh>
    <rPh sb="3" eb="5">
      <t>シンパン</t>
    </rPh>
    <rPh sb="5" eb="7">
      <t>ジョウホウ</t>
    </rPh>
    <phoneticPr fontId="1"/>
  </si>
  <si>
    <t>審判氏名</t>
    <rPh sb="0" eb="2">
      <t>シンパン</t>
    </rPh>
    <rPh sb="2" eb="4">
      <t>シメイ</t>
    </rPh>
    <phoneticPr fontId="1"/>
  </si>
  <si>
    <t>審判氏名、JBA ID Noに誤りが無いように必ずチェックをしてください。</t>
    <rPh sb="0" eb="2">
      <t>シンパン</t>
    </rPh>
    <rPh sb="2" eb="4">
      <t>シメイ</t>
    </rPh>
    <rPh sb="15" eb="16">
      <t>アヤマ</t>
    </rPh>
    <rPh sb="18" eb="19">
      <t>ナ</t>
    </rPh>
    <rPh sb="23" eb="24">
      <t>カナラ</t>
    </rPh>
    <phoneticPr fontId="1"/>
  </si>
  <si>
    <t>帯同審判氏名</t>
    <rPh sb="0" eb="2">
      <t>タイドウ</t>
    </rPh>
    <rPh sb="2" eb="4">
      <t>シンパン</t>
    </rPh>
    <rPh sb="4" eb="6">
      <t>シメイ</t>
    </rPh>
    <phoneticPr fontId="1"/>
  </si>
  <si>
    <t>第1回　U15兵庫県クラブバスケットボール選手権</t>
    <rPh sb="0" eb="1">
      <t>ダイ</t>
    </rPh>
    <rPh sb="2" eb="3">
      <t>カイ</t>
    </rPh>
    <rPh sb="7" eb="10">
      <t>ヒョウゴケン</t>
    </rPh>
    <rPh sb="21" eb="24">
      <t>センシュケン</t>
    </rPh>
    <phoneticPr fontId="1"/>
  </si>
  <si>
    <t>帯同MC</t>
    <rPh sb="0" eb="2">
      <t>タイドウ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</si>
</sst>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0" xfId="0" applyNumberFormat="1" applyAlignment="1">
      <alignment horizontal="center" vertical="center"/>
    </xf>
    <xf numFmtId="0" fontId="7" fillId="0" borderId="0" xfId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40822</xdr:colOff>
      <xdr:row>2</xdr:row>
      <xdr:rowOff>0</xdr:rowOff>
    </xdr:from>
    <xdr:to>
      <xdr:col>17</xdr:col>
      <xdr:colOff>81643</xdr:colOff>
      <xdr:row>27</xdr:row>
      <xdr:rowOff>35278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CA2648-3C52-A501-B8FD-5F4C294DD478}"/>
            </a:ext>
          </a:extLst>
        </xdr:cNvPr>
        <xdr:cNvSpPr txBox="1"/>
      </xdr:nvSpPr>
      <xdr:spPr>
        <a:xfrm>
          <a:off x="7696100" y="508000"/>
          <a:ext cx="7336265" cy="5679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エントリーシートの入力について</a:t>
          </a:r>
          <a:endParaRPr kumimoji="1" lang="en-US" altLang="ja-JP" sz="1400" b="1"/>
        </a:p>
        <a:p>
          <a:r>
            <a:rPr kumimoji="1" lang="ja-JP" altLang="en-US" sz="1400"/>
            <a:t>◆チーム情報</a:t>
          </a:r>
          <a:endParaRPr kumimoji="1" lang="en-US" altLang="ja-JP" sz="1400"/>
        </a:p>
        <a:p>
          <a:r>
            <a:rPr kumimoji="1" lang="ja-JP" altLang="en-US" sz="1400"/>
            <a:t>必ず全ての項目の入力を行って下さい。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◆スタッフ情報</a:t>
          </a:r>
          <a:endParaRPr kumimoji="1" lang="en-US" altLang="ja-JP" sz="1400"/>
        </a:p>
        <a:p>
          <a:r>
            <a:rPr kumimoji="1" lang="ja-JP" altLang="en-US" sz="1400"/>
            <a:t>スタッフ氏名、役職、</a:t>
          </a:r>
          <a:r>
            <a:rPr kumimoji="1" lang="en-US" altLang="ja-JP" sz="1400"/>
            <a:t>ID</a:t>
          </a:r>
          <a:r>
            <a:rPr kumimoji="1" lang="ja-JP" altLang="en-US" sz="1400"/>
            <a:t>、ライセンスの入力をして下さい。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◆帯同審判</a:t>
          </a:r>
          <a:endParaRPr kumimoji="1" lang="en-US" altLang="ja-JP" sz="1400"/>
        </a:p>
        <a:p>
          <a:r>
            <a:rPr kumimoji="1" lang="ja-JP" altLang="en-US" sz="1400"/>
            <a:t>審判氏名、</a:t>
          </a:r>
          <a:r>
            <a:rPr kumimoji="1" lang="en-US" altLang="ja-JP" sz="1400"/>
            <a:t>ID</a:t>
          </a:r>
          <a:r>
            <a:rPr kumimoji="1" lang="ja-JP" altLang="en-US" sz="1400"/>
            <a:t>、ライセンスの入力をして下さい。</a:t>
          </a:r>
          <a:endParaRPr kumimoji="1" lang="en-US" altLang="ja-JP" sz="1400"/>
        </a:p>
        <a:p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帯同審判・帯同</a:t>
          </a:r>
          <a:r>
            <a:rPr kumimoji="1" lang="en-US" altLang="ja-JP" sz="1400" b="1">
              <a:solidFill>
                <a:srgbClr val="FF0000"/>
              </a:solidFill>
            </a:rPr>
            <a:t>MC</a:t>
          </a:r>
          <a:r>
            <a:rPr kumimoji="1" lang="ja-JP" altLang="en-US" sz="1400" b="1">
              <a:solidFill>
                <a:srgbClr val="FF0000"/>
              </a:solidFill>
            </a:rPr>
            <a:t>は同時に割り当てがある場合があります。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必ずチームで対応できるようにお願いします。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/>
        </a:p>
        <a:p>
          <a:r>
            <a:rPr kumimoji="1" lang="ja-JP" altLang="en-US" sz="1400"/>
            <a:t>◆選手情報</a:t>
          </a:r>
          <a:endParaRPr kumimoji="1" lang="en-US" altLang="ja-JP" sz="1400"/>
        </a:p>
        <a:p>
          <a:r>
            <a:rPr kumimoji="1" lang="ja-JP" altLang="en-US" sz="1400"/>
            <a:t>・番号にはユニフォームの番号を入力して下さい。</a:t>
          </a:r>
          <a:endParaRPr kumimoji="1" lang="en-US" altLang="ja-JP" sz="1400"/>
        </a:p>
        <a:p>
          <a:r>
            <a:rPr kumimoji="1" lang="ja-JP" altLang="en-US" sz="1400"/>
            <a:t>・番号は</a:t>
          </a:r>
          <a:r>
            <a:rPr kumimoji="1" lang="en-US" altLang="ja-JP" sz="1400"/>
            <a:t>00</a:t>
          </a:r>
          <a:r>
            <a:rPr kumimoji="1" lang="ja-JP" altLang="en-US" sz="1400"/>
            <a:t>番、</a:t>
          </a:r>
          <a:r>
            <a:rPr kumimoji="1" lang="en-US" altLang="ja-JP" sz="1400"/>
            <a:t>0</a:t>
          </a:r>
          <a:r>
            <a:rPr kumimoji="1" lang="ja-JP" altLang="en-US" sz="1400"/>
            <a:t>番、</a:t>
          </a:r>
          <a:r>
            <a:rPr kumimoji="1" lang="en-US" altLang="ja-JP" sz="1400"/>
            <a:t>1</a:t>
          </a:r>
          <a:r>
            <a:rPr kumimoji="1" lang="ja-JP" altLang="en-US" sz="1400"/>
            <a:t>番・・・</a:t>
          </a:r>
          <a:r>
            <a:rPr kumimoji="1" lang="en-US" altLang="ja-JP" sz="1400"/>
            <a:t>99</a:t>
          </a:r>
          <a:r>
            <a:rPr kumimoji="1" lang="ja-JP" altLang="en-US" sz="1400"/>
            <a:t>番の順に入力をして下さい。</a:t>
          </a:r>
          <a:endParaRPr kumimoji="1" lang="en-US" altLang="ja-JP" sz="1400"/>
        </a:p>
        <a:p>
          <a:r>
            <a:rPr kumimoji="1" lang="ja-JP" altLang="en-US" sz="1400"/>
            <a:t>・身長は整数で入力をして下さい。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 b="1" u="sng">
              <a:solidFill>
                <a:srgbClr val="FF0000"/>
              </a:solidFill>
            </a:rPr>
            <a:t>エントリーシートの提出は、このエクセルのまま提出して下さい。</a:t>
          </a:r>
          <a:endParaRPr kumimoji="1" lang="en-US" altLang="ja-JP" sz="1400" b="1" u="sng">
            <a:solidFill>
              <a:srgbClr val="FF0000"/>
            </a:solidFill>
          </a:endParaRPr>
        </a:p>
        <a:p>
          <a:r>
            <a:rPr kumimoji="1" lang="en-US" altLang="ja-JP" sz="1400" b="1" u="sng">
              <a:solidFill>
                <a:srgbClr val="FF0000"/>
              </a:solidFill>
            </a:rPr>
            <a:t>※</a:t>
          </a:r>
          <a:r>
            <a:rPr kumimoji="1" lang="ja-JP" altLang="en-US" sz="1400" b="1" u="sng">
              <a:solidFill>
                <a:srgbClr val="FF0000"/>
              </a:solidFill>
            </a:rPr>
            <a:t>ファイル名は必ずチーム名</a:t>
          </a:r>
          <a:r>
            <a:rPr kumimoji="1" lang="en-US" altLang="ja-JP" sz="1400" b="1" u="sng">
              <a:solidFill>
                <a:srgbClr val="FF0000"/>
              </a:solidFill>
            </a:rPr>
            <a:t>(</a:t>
          </a:r>
          <a:r>
            <a:rPr kumimoji="1" lang="ja-JP" altLang="en-US" sz="1400" b="1" u="sng">
              <a:solidFill>
                <a:srgbClr val="FF0000"/>
              </a:solidFill>
            </a:rPr>
            <a:t>男</a:t>
          </a:r>
          <a:r>
            <a:rPr kumimoji="1" lang="en-US" altLang="ja-JP" sz="1400" b="1" u="sng">
              <a:solidFill>
                <a:srgbClr val="FF0000"/>
              </a:solidFill>
            </a:rPr>
            <a:t>or</a:t>
          </a:r>
          <a:r>
            <a:rPr kumimoji="1" lang="ja-JP" altLang="en-US" sz="1400" b="1" u="sng">
              <a:solidFill>
                <a:srgbClr val="FF0000"/>
              </a:solidFill>
            </a:rPr>
            <a:t>女</a:t>
          </a:r>
          <a:r>
            <a:rPr kumimoji="1" lang="en-US" altLang="ja-JP" sz="1400" b="1" u="sng">
              <a:solidFill>
                <a:srgbClr val="FF0000"/>
              </a:solidFill>
            </a:rPr>
            <a:t>)</a:t>
          </a:r>
          <a:r>
            <a:rPr kumimoji="1" lang="ja-JP" altLang="en-US" sz="1400" b="1" u="sng">
              <a:solidFill>
                <a:srgbClr val="FF0000"/>
              </a:solidFill>
            </a:rPr>
            <a:t>に変更してください。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6A0C-CAE9-4C12-941F-8F2B34EE3DF8}">
  <sheetPr>
    <tabColor rgb="FFFF0000"/>
  </sheetPr>
  <dimension ref="A1:F71"/>
  <sheetViews>
    <sheetView tabSelected="1" zoomScale="90" zoomScaleNormal="90" workbookViewId="0">
      <selection activeCell="H61" sqref="H61"/>
    </sheetView>
  </sheetViews>
  <sheetFormatPr defaultRowHeight="18" x14ac:dyDescent="0.55000000000000004"/>
  <cols>
    <col min="1" max="1" width="8.75" style="2"/>
    <col min="2" max="2" width="20.75" style="2" customWidth="1"/>
    <col min="3" max="3" width="20.75" customWidth="1"/>
    <col min="4" max="4" width="20.75" style="2" customWidth="1"/>
    <col min="5" max="5" width="20.75" customWidth="1"/>
  </cols>
  <sheetData>
    <row r="1" spans="1:5" ht="20" x14ac:dyDescent="0.55000000000000004">
      <c r="A1" s="4" t="s">
        <v>9</v>
      </c>
    </row>
    <row r="2" spans="1:5" ht="20" x14ac:dyDescent="0.55000000000000004">
      <c r="A2" s="4" t="s">
        <v>16</v>
      </c>
    </row>
    <row r="3" spans="1:5" x14ac:dyDescent="0.55000000000000004">
      <c r="A3" s="5" t="s">
        <v>21</v>
      </c>
      <c r="B3" s="5" t="s">
        <v>19</v>
      </c>
      <c r="C3" s="5" t="s">
        <v>18</v>
      </c>
    </row>
    <row r="4" spans="1:5" x14ac:dyDescent="0.55000000000000004">
      <c r="A4" s="2">
        <v>1</v>
      </c>
      <c r="B4" s="2" t="s">
        <v>0</v>
      </c>
    </row>
    <row r="5" spans="1:5" x14ac:dyDescent="0.55000000000000004">
      <c r="A5" s="2">
        <v>2</v>
      </c>
      <c r="B5" s="2" t="s">
        <v>1</v>
      </c>
      <c r="D5" s="5"/>
      <c r="E5" s="3"/>
    </row>
    <row r="6" spans="1:5" x14ac:dyDescent="0.55000000000000004">
      <c r="A6" s="2">
        <v>3</v>
      </c>
      <c r="B6" s="2" t="s">
        <v>11</v>
      </c>
    </row>
    <row r="7" spans="1:5" x14ac:dyDescent="0.55000000000000004">
      <c r="A7" s="2">
        <v>4</v>
      </c>
      <c r="B7" s="2" t="s">
        <v>39</v>
      </c>
      <c r="D7" s="5"/>
      <c r="E7" s="3"/>
    </row>
    <row r="8" spans="1:5" x14ac:dyDescent="0.55000000000000004">
      <c r="A8" s="2">
        <v>5</v>
      </c>
      <c r="B8" s="2" t="s">
        <v>13</v>
      </c>
      <c r="E8" s="3"/>
    </row>
    <row r="9" spans="1:5" x14ac:dyDescent="0.55000000000000004">
      <c r="A9" s="2">
        <v>6</v>
      </c>
      <c r="B9" s="2" t="s">
        <v>2</v>
      </c>
      <c r="C9" s="18"/>
      <c r="E9" s="3"/>
    </row>
    <row r="10" spans="1:5" x14ac:dyDescent="0.55000000000000004">
      <c r="E10" s="3"/>
    </row>
    <row r="11" spans="1:5" x14ac:dyDescent="0.55000000000000004">
      <c r="A11" s="3" t="s">
        <v>25</v>
      </c>
      <c r="E11" s="3"/>
    </row>
    <row r="12" spans="1:5" x14ac:dyDescent="0.55000000000000004">
      <c r="A12" s="6" t="s">
        <v>26</v>
      </c>
      <c r="B12" s="3" t="s">
        <v>10</v>
      </c>
      <c r="E12" s="3"/>
    </row>
    <row r="13" spans="1:5" x14ac:dyDescent="0.55000000000000004">
      <c r="A13" s="6" t="s">
        <v>27</v>
      </c>
      <c r="B13" s="3" t="s">
        <v>12</v>
      </c>
      <c r="E13" s="3"/>
    </row>
    <row r="14" spans="1:5" x14ac:dyDescent="0.55000000000000004">
      <c r="A14" s="6" t="s">
        <v>28</v>
      </c>
      <c r="B14" s="3" t="s">
        <v>14</v>
      </c>
      <c r="E14" s="3"/>
    </row>
    <row r="15" spans="1:5" x14ac:dyDescent="0.55000000000000004">
      <c r="A15" s="6" t="s">
        <v>29</v>
      </c>
      <c r="B15" s="3" t="s">
        <v>15</v>
      </c>
      <c r="E15" s="3"/>
    </row>
    <row r="16" spans="1:5" x14ac:dyDescent="0.55000000000000004">
      <c r="E16" s="3"/>
    </row>
    <row r="17" spans="1:5" x14ac:dyDescent="0.55000000000000004">
      <c r="A17" s="7" t="s">
        <v>17</v>
      </c>
    </row>
    <row r="18" spans="1:5" x14ac:dyDescent="0.55000000000000004">
      <c r="A18" s="5" t="s">
        <v>21</v>
      </c>
      <c r="B18" s="5" t="s">
        <v>34</v>
      </c>
      <c r="C18" s="5" t="s">
        <v>22</v>
      </c>
      <c r="D18" s="5" t="s">
        <v>3</v>
      </c>
      <c r="E18" s="5" t="s">
        <v>24</v>
      </c>
    </row>
    <row r="19" spans="1:5" x14ac:dyDescent="0.55000000000000004">
      <c r="A19" s="2">
        <v>1</v>
      </c>
      <c r="C19" s="2"/>
      <c r="D19" s="24"/>
      <c r="E19" s="2"/>
    </row>
    <row r="20" spans="1:5" x14ac:dyDescent="0.55000000000000004">
      <c r="A20" s="2">
        <v>2</v>
      </c>
      <c r="C20" s="2"/>
      <c r="D20" s="24"/>
      <c r="E20" s="2"/>
    </row>
    <row r="21" spans="1:5" x14ac:dyDescent="0.55000000000000004">
      <c r="A21" s="2">
        <v>3</v>
      </c>
      <c r="C21" s="2"/>
      <c r="D21" s="24"/>
      <c r="E21" s="2"/>
    </row>
    <row r="22" spans="1:5" x14ac:dyDescent="0.55000000000000004">
      <c r="A22" s="2">
        <v>4</v>
      </c>
      <c r="C22" s="2"/>
      <c r="D22" s="24"/>
      <c r="E22" s="2"/>
    </row>
    <row r="23" spans="1:5" x14ac:dyDescent="0.55000000000000004">
      <c r="A23" s="2">
        <v>5</v>
      </c>
      <c r="C23" s="2"/>
      <c r="D23" s="24"/>
      <c r="E23" s="2"/>
    </row>
    <row r="24" spans="1:5" x14ac:dyDescent="0.55000000000000004">
      <c r="B24"/>
    </row>
    <row r="25" spans="1:5" x14ac:dyDescent="0.55000000000000004">
      <c r="A25" s="3" t="s">
        <v>25</v>
      </c>
      <c r="B25"/>
      <c r="D25"/>
    </row>
    <row r="26" spans="1:5" x14ac:dyDescent="0.55000000000000004">
      <c r="A26" s="3" t="s">
        <v>32</v>
      </c>
      <c r="B26"/>
      <c r="D26"/>
    </row>
    <row r="27" spans="1:5" x14ac:dyDescent="0.55000000000000004">
      <c r="A27" s="3" t="s">
        <v>35</v>
      </c>
      <c r="B27"/>
      <c r="D27"/>
    </row>
    <row r="29" spans="1:5" x14ac:dyDescent="0.55000000000000004">
      <c r="A29" s="7" t="s">
        <v>42</v>
      </c>
    </row>
    <row r="30" spans="1:5" x14ac:dyDescent="0.55000000000000004">
      <c r="A30" s="7" t="s">
        <v>21</v>
      </c>
      <c r="B30" s="5" t="s">
        <v>43</v>
      </c>
      <c r="C30" s="5" t="s">
        <v>23</v>
      </c>
      <c r="D30" s="5" t="s">
        <v>24</v>
      </c>
    </row>
    <row r="31" spans="1:5" x14ac:dyDescent="0.55000000000000004">
      <c r="A31" s="8">
        <v>1</v>
      </c>
      <c r="C31" s="2"/>
    </row>
    <row r="32" spans="1:5" x14ac:dyDescent="0.55000000000000004">
      <c r="A32" s="8">
        <v>2</v>
      </c>
      <c r="C32" s="2"/>
    </row>
    <row r="33" spans="1:6" x14ac:dyDescent="0.55000000000000004">
      <c r="A33" s="8">
        <v>3</v>
      </c>
      <c r="C33" s="2"/>
    </row>
    <row r="34" spans="1:6" x14ac:dyDescent="0.55000000000000004">
      <c r="A34" s="8">
        <v>4</v>
      </c>
      <c r="C34" s="2"/>
    </row>
    <row r="35" spans="1:6" x14ac:dyDescent="0.55000000000000004">
      <c r="A35" s="8"/>
      <c r="B35"/>
      <c r="D35"/>
    </row>
    <row r="36" spans="1:6" x14ac:dyDescent="0.55000000000000004">
      <c r="A36" s="3" t="s">
        <v>25</v>
      </c>
      <c r="B36"/>
      <c r="D36"/>
    </row>
    <row r="37" spans="1:6" x14ac:dyDescent="0.55000000000000004">
      <c r="A37" s="3" t="s">
        <v>32</v>
      </c>
    </row>
    <row r="38" spans="1:6" x14ac:dyDescent="0.55000000000000004">
      <c r="A38" s="3" t="s">
        <v>44</v>
      </c>
    </row>
    <row r="39" spans="1:6" x14ac:dyDescent="0.55000000000000004">
      <c r="A39" s="3"/>
    </row>
    <row r="40" spans="1:6" x14ac:dyDescent="0.55000000000000004">
      <c r="A40" s="3"/>
      <c r="B40" s="5" t="s">
        <v>47</v>
      </c>
      <c r="C40" s="5" t="s">
        <v>23</v>
      </c>
    </row>
    <row r="41" spans="1:6" x14ac:dyDescent="0.55000000000000004">
      <c r="A41" s="8">
        <v>1</v>
      </c>
      <c r="C41" s="2"/>
    </row>
    <row r="42" spans="1:6" x14ac:dyDescent="0.55000000000000004">
      <c r="A42" s="8">
        <v>2</v>
      </c>
      <c r="C42" s="2"/>
    </row>
    <row r="43" spans="1:6" x14ac:dyDescent="0.55000000000000004">
      <c r="A43" s="8"/>
      <c r="C43" s="2"/>
    </row>
    <row r="44" spans="1:6" x14ac:dyDescent="0.55000000000000004">
      <c r="A44" s="8"/>
      <c r="C44" s="2"/>
    </row>
    <row r="45" spans="1:6" x14ac:dyDescent="0.55000000000000004">
      <c r="A45" s="7" t="s">
        <v>30</v>
      </c>
    </row>
    <row r="46" spans="1:6" x14ac:dyDescent="0.55000000000000004">
      <c r="A46" s="5" t="s">
        <v>31</v>
      </c>
      <c r="B46" s="5" t="s">
        <v>37</v>
      </c>
      <c r="C46" s="5" t="s">
        <v>5</v>
      </c>
      <c r="D46" s="5" t="s">
        <v>6</v>
      </c>
      <c r="E46" s="5" t="s">
        <v>3</v>
      </c>
      <c r="F46" s="2"/>
    </row>
    <row r="47" spans="1:6" x14ac:dyDescent="0.55000000000000004">
      <c r="A47" s="17"/>
      <c r="C47" s="2"/>
      <c r="E47" s="2"/>
      <c r="F47" s="2">
        <v>1</v>
      </c>
    </row>
    <row r="48" spans="1:6" x14ac:dyDescent="0.55000000000000004">
      <c r="A48" s="17"/>
      <c r="C48" s="2"/>
      <c r="E48" s="2"/>
      <c r="F48" s="2">
        <v>2</v>
      </c>
    </row>
    <row r="49" spans="1:6" x14ac:dyDescent="0.55000000000000004">
      <c r="A49" s="17"/>
      <c r="C49" s="2"/>
      <c r="E49" s="2"/>
      <c r="F49" s="2">
        <v>3</v>
      </c>
    </row>
    <row r="50" spans="1:6" x14ac:dyDescent="0.55000000000000004">
      <c r="A50" s="17"/>
      <c r="C50" s="2"/>
      <c r="E50" s="2"/>
      <c r="F50" s="2">
        <v>4</v>
      </c>
    </row>
    <row r="51" spans="1:6" x14ac:dyDescent="0.55000000000000004">
      <c r="A51" s="17"/>
      <c r="C51" s="2"/>
      <c r="E51" s="2"/>
      <c r="F51" s="2">
        <v>5</v>
      </c>
    </row>
    <row r="52" spans="1:6" x14ac:dyDescent="0.55000000000000004">
      <c r="A52" s="17"/>
      <c r="C52" s="2"/>
      <c r="E52" s="2"/>
      <c r="F52" s="2">
        <v>6</v>
      </c>
    </row>
    <row r="53" spans="1:6" x14ac:dyDescent="0.55000000000000004">
      <c r="A53" s="17"/>
      <c r="C53" s="2"/>
      <c r="E53" s="2"/>
      <c r="F53" s="2">
        <v>7</v>
      </c>
    </row>
    <row r="54" spans="1:6" x14ac:dyDescent="0.55000000000000004">
      <c r="A54" s="17"/>
      <c r="C54" s="2"/>
      <c r="E54" s="2"/>
      <c r="F54" s="2">
        <v>8</v>
      </c>
    </row>
    <row r="55" spans="1:6" x14ac:dyDescent="0.55000000000000004">
      <c r="A55" s="17"/>
      <c r="C55" s="2"/>
      <c r="E55" s="2"/>
      <c r="F55" s="2">
        <v>9</v>
      </c>
    </row>
    <row r="56" spans="1:6" x14ac:dyDescent="0.55000000000000004">
      <c r="A56" s="17"/>
      <c r="C56" s="2"/>
      <c r="E56" s="2"/>
      <c r="F56" s="2">
        <v>10</v>
      </c>
    </row>
    <row r="57" spans="1:6" x14ac:dyDescent="0.55000000000000004">
      <c r="A57" s="17"/>
      <c r="C57" s="2"/>
      <c r="E57" s="2"/>
      <c r="F57" s="2">
        <v>11</v>
      </c>
    </row>
    <row r="58" spans="1:6" x14ac:dyDescent="0.55000000000000004">
      <c r="A58" s="17"/>
      <c r="C58" s="2"/>
      <c r="E58" s="2"/>
      <c r="F58" s="2">
        <v>12</v>
      </c>
    </row>
    <row r="59" spans="1:6" x14ac:dyDescent="0.55000000000000004">
      <c r="A59" s="17"/>
      <c r="C59" s="2"/>
      <c r="E59" s="2"/>
      <c r="F59" s="2">
        <v>13</v>
      </c>
    </row>
    <row r="60" spans="1:6" x14ac:dyDescent="0.55000000000000004">
      <c r="A60" s="17"/>
      <c r="C60" s="2"/>
      <c r="E60" s="2"/>
      <c r="F60" s="2">
        <v>14</v>
      </c>
    </row>
    <row r="61" spans="1:6" x14ac:dyDescent="0.55000000000000004">
      <c r="A61" s="17"/>
      <c r="C61" s="2"/>
      <c r="E61" s="2"/>
      <c r="F61" s="2">
        <v>15</v>
      </c>
    </row>
    <row r="62" spans="1:6" x14ac:dyDescent="0.55000000000000004">
      <c r="A62" s="17"/>
      <c r="C62" s="2"/>
      <c r="E62" s="2"/>
      <c r="F62" s="2">
        <v>16</v>
      </c>
    </row>
    <row r="63" spans="1:6" x14ac:dyDescent="0.55000000000000004">
      <c r="A63" s="17"/>
      <c r="C63" s="2"/>
      <c r="E63" s="2"/>
      <c r="F63" s="2">
        <v>17</v>
      </c>
    </row>
    <row r="64" spans="1:6" x14ac:dyDescent="0.55000000000000004">
      <c r="A64" s="19"/>
      <c r="B64" s="20"/>
      <c r="C64" s="20"/>
      <c r="D64" s="20"/>
      <c r="E64" s="20"/>
      <c r="F64" s="2">
        <v>18</v>
      </c>
    </row>
    <row r="65" spans="1:6" x14ac:dyDescent="0.55000000000000004">
      <c r="A65" s="19"/>
      <c r="B65" s="20"/>
      <c r="C65" s="20"/>
      <c r="D65" s="20"/>
      <c r="E65" s="20"/>
      <c r="F65" s="2">
        <v>19</v>
      </c>
    </row>
    <row r="66" spans="1:6" x14ac:dyDescent="0.55000000000000004">
      <c r="A66" s="17"/>
      <c r="C66" s="2"/>
      <c r="E66" s="2"/>
      <c r="F66" s="2">
        <v>20</v>
      </c>
    </row>
    <row r="68" spans="1:6" x14ac:dyDescent="0.55000000000000004">
      <c r="A68" s="3" t="s">
        <v>25</v>
      </c>
    </row>
    <row r="69" spans="1:6" x14ac:dyDescent="0.55000000000000004">
      <c r="A69" s="3" t="s">
        <v>33</v>
      </c>
    </row>
    <row r="70" spans="1:6" x14ac:dyDescent="0.55000000000000004">
      <c r="A70" s="3" t="s">
        <v>36</v>
      </c>
    </row>
    <row r="71" spans="1:6" x14ac:dyDescent="0.55000000000000004">
      <c r="A71" s="3" t="s">
        <v>38</v>
      </c>
    </row>
  </sheetData>
  <sortState ref="A47:E58">
    <sortCondition ref="A47:A58"/>
  </sortState>
  <phoneticPr fontId="1"/>
  <conditionalFormatting sqref="A47:E66">
    <cfRule type="cellIs" dxfId="4" priority="9" operator="equal">
      <formula>""</formula>
    </cfRule>
    <cfRule type="cellIs" priority="10" operator="equal">
      <formula>""</formula>
    </cfRule>
  </conditionalFormatting>
  <conditionalFormatting sqref="B31:D34">
    <cfRule type="cellIs" dxfId="3" priority="3" operator="equal">
      <formula>""</formula>
    </cfRule>
    <cfRule type="cellIs" priority="4" operator="equal">
      <formula>""</formula>
    </cfRule>
  </conditionalFormatting>
  <conditionalFormatting sqref="B19:E23">
    <cfRule type="cellIs" dxfId="2" priority="13" operator="equal">
      <formula>""</formula>
    </cfRule>
    <cfRule type="cellIs" priority="14" operator="equal">
      <formula>""</formula>
    </cfRule>
  </conditionalFormatting>
  <conditionalFormatting sqref="C4:C9">
    <cfRule type="cellIs" dxfId="1" priority="11" operator="equal">
      <formula>""</formula>
    </cfRule>
    <cfRule type="cellIs" priority="12" operator="equal">
      <formula>""</formula>
    </cfRule>
  </conditionalFormatting>
  <conditionalFormatting sqref="B41:C44">
    <cfRule type="cellIs" dxfId="0" priority="1" operator="equal">
      <formula>""</formula>
    </cfRule>
    <cfRule type="cellIs" priority="2" operator="equal">
      <formula>""</formula>
    </cfRule>
  </conditionalFormatting>
  <dataValidations count="6">
    <dataValidation type="list" allowBlank="1" showInputMessage="1" showErrorMessage="1" sqref="C6" xr:uid="{44CBCF70-A4A8-44C0-AED7-B51BA99E88F7}">
      <formula1>"男子,女子"</formula1>
    </dataValidation>
    <dataValidation type="list" allowBlank="1" showInputMessage="1" showErrorMessage="1" sqref="C4" xr:uid="{29781317-0313-4707-8B9E-A8C74E5DF0C1}">
      <formula1>"①神戸・淡路ブロック,②阪神・丹有ブロック,③東播・但馬ブロック,④中播・西播ブロック"</formula1>
    </dataValidation>
    <dataValidation type="list" allowBlank="1" showInputMessage="1" showErrorMessage="1" sqref="C19:C23" xr:uid="{84107AB1-3989-4F8F-A24E-E946FDE5BDBE}">
      <formula1>"チーム責任者,ヘッドコーチ,アシスタントコーチ,マネージャー,チームスタッフ,トレーナー,　　,"</formula1>
    </dataValidation>
    <dataValidation type="list" allowBlank="1" showInputMessage="1" showErrorMessage="1" sqref="C47:C66" xr:uid="{D66D09B1-FBA9-4F8E-92AE-E69C8349819C}">
      <formula1>"中学3年,中学2年,中学1年,小学6年"</formula1>
    </dataValidation>
    <dataValidation type="list" allowBlank="1" showInputMessage="1" showErrorMessage="1" sqref="D31:D34" xr:uid="{AB361621-E042-43F6-8716-D2EFFB11A8A6}">
      <formula1>"JBA公認A級,JBA公認B級,JBA公認C級,JBA公認D級,JBA公認E"</formula1>
    </dataValidation>
    <dataValidation type="list" allowBlank="1" showInputMessage="1" showErrorMessage="1" sqref="E19:E23" xr:uid="{5CB652DF-55B0-4A5F-87D0-945B6D855F1C}">
      <formula1>"JBA公認A級,JBA公認B級,JBA公認C級,JBA公認D級,JBA公認E‐１級,JBA公認E‐２級,ライセンス無"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2B62-F6CC-4E56-B387-88F514C603B7}">
  <dimension ref="A1:K43"/>
  <sheetViews>
    <sheetView view="pageBreakPreview" topLeftCell="A31" zoomScaleNormal="100" zoomScaleSheetLayoutView="100" workbookViewId="0">
      <selection activeCell="G7" sqref="G7:H7"/>
    </sheetView>
  </sheetViews>
  <sheetFormatPr defaultRowHeight="18" x14ac:dyDescent="0.55000000000000004"/>
  <sheetData>
    <row r="1" spans="1:10" ht="22.5" x14ac:dyDescent="0.55000000000000004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55000000000000004">
      <c r="A2" s="31" t="s">
        <v>0</v>
      </c>
      <c r="B2" s="31"/>
      <c r="C2" s="31"/>
      <c r="D2" s="31" t="s">
        <v>1</v>
      </c>
      <c r="E2" s="31"/>
      <c r="F2" s="31"/>
      <c r="G2" s="31"/>
      <c r="H2" s="31"/>
      <c r="I2" s="31" t="s">
        <v>11</v>
      </c>
      <c r="J2" s="31"/>
    </row>
    <row r="3" spans="1:10" x14ac:dyDescent="0.55000000000000004">
      <c r="A3" s="32" t="str">
        <f>IF(入力シート!$C4="","",入力シート!$C4)</f>
        <v/>
      </c>
      <c r="B3" s="32"/>
      <c r="C3" s="32"/>
      <c r="D3" s="32" t="str">
        <f>IF(入力シート!$C5="","",入力シート!$C5)</f>
        <v/>
      </c>
      <c r="E3" s="32"/>
      <c r="F3" s="32"/>
      <c r="G3" s="32"/>
      <c r="H3" s="32"/>
      <c r="I3" s="32" t="str">
        <f>IF(入力シート!$C6="","",入力シート!$C6)</f>
        <v/>
      </c>
      <c r="J3" s="32"/>
    </row>
    <row r="4" spans="1:10" x14ac:dyDescent="0.55000000000000004">
      <c r="A4" s="31" t="s">
        <v>39</v>
      </c>
      <c r="B4" s="31"/>
      <c r="C4" s="31"/>
      <c r="D4" s="31" t="s">
        <v>13</v>
      </c>
      <c r="E4" s="31"/>
      <c r="F4" s="31"/>
      <c r="G4" s="31" t="s">
        <v>40</v>
      </c>
      <c r="H4" s="31"/>
      <c r="I4" s="31"/>
      <c r="J4" s="31"/>
    </row>
    <row r="5" spans="1:10" x14ac:dyDescent="0.55000000000000004">
      <c r="A5" s="32" t="str">
        <f>IF(入力シート!$C7="","",入力シート!$C7)</f>
        <v/>
      </c>
      <c r="B5" s="32"/>
      <c r="C5" s="32"/>
      <c r="D5" s="32" t="str">
        <f>IF(入力シート!$C8="","",入力シート!$C8)</f>
        <v/>
      </c>
      <c r="E5" s="32"/>
      <c r="F5" s="32"/>
      <c r="G5" s="32" t="str">
        <f>IF(入力シート!$C9="","",入力シート!$C9)</f>
        <v/>
      </c>
      <c r="H5" s="32"/>
      <c r="I5" s="32"/>
      <c r="J5" s="32"/>
    </row>
    <row r="6" spans="1:10" x14ac:dyDescent="0.55000000000000004">
      <c r="A6" s="9" t="s">
        <v>20</v>
      </c>
      <c r="B6" s="31" t="s">
        <v>34</v>
      </c>
      <c r="C6" s="31"/>
      <c r="D6" s="31"/>
      <c r="E6" s="31" t="s">
        <v>22</v>
      </c>
      <c r="F6" s="31"/>
      <c r="G6" s="31" t="s">
        <v>23</v>
      </c>
      <c r="H6" s="31"/>
      <c r="I6" s="31" t="s">
        <v>24</v>
      </c>
      <c r="J6" s="31"/>
    </row>
    <row r="7" spans="1:10" x14ac:dyDescent="0.55000000000000004">
      <c r="A7" s="10">
        <v>1</v>
      </c>
      <c r="B7" s="32" t="str">
        <f>IF(入力シート!$B19="","",入力シート!$B19)</f>
        <v/>
      </c>
      <c r="C7" s="32"/>
      <c r="D7" s="32"/>
      <c r="E7" s="32" t="str">
        <f>IF(入力シート!$C19="","",入力シート!$C19)</f>
        <v/>
      </c>
      <c r="F7" s="32"/>
      <c r="G7" s="32" t="str">
        <f>IF(入力シート!$D19="","",入力シート!$D19)</f>
        <v/>
      </c>
      <c r="H7" s="32"/>
      <c r="I7" s="32" t="str">
        <f>IF(入力シート!$E19="","",入力シート!$E19)</f>
        <v/>
      </c>
      <c r="J7" s="32"/>
    </row>
    <row r="8" spans="1:10" x14ac:dyDescent="0.55000000000000004">
      <c r="A8" s="10">
        <v>2</v>
      </c>
      <c r="B8" s="32" t="str">
        <f>IF(入力シート!$B20="","",入力シート!$B20)</f>
        <v/>
      </c>
      <c r="C8" s="32"/>
      <c r="D8" s="32"/>
      <c r="E8" s="32" t="str">
        <f>IF(入力シート!$C20="","",入力シート!$C20)</f>
        <v/>
      </c>
      <c r="F8" s="32"/>
      <c r="G8" s="32" t="str">
        <f>IF(入力シート!$D20="","",入力シート!$D20)</f>
        <v/>
      </c>
      <c r="H8" s="32"/>
      <c r="I8" s="32" t="str">
        <f>IF(入力シート!$E20="","",入力シート!$E20)</f>
        <v/>
      </c>
      <c r="J8" s="32"/>
    </row>
    <row r="9" spans="1:10" x14ac:dyDescent="0.55000000000000004">
      <c r="A9" s="10">
        <v>3</v>
      </c>
      <c r="B9" s="32" t="str">
        <f>IF(入力シート!$B21="","",入力シート!$B21)</f>
        <v/>
      </c>
      <c r="C9" s="32"/>
      <c r="D9" s="32"/>
      <c r="E9" s="32" t="str">
        <f>IF(入力シート!$C21="","",入力シート!$C21)</f>
        <v/>
      </c>
      <c r="F9" s="32"/>
      <c r="G9" s="32" t="str">
        <f>IF(入力シート!$D21="","",入力シート!$D21)</f>
        <v/>
      </c>
      <c r="H9" s="32"/>
      <c r="I9" s="32" t="str">
        <f>IF(入力シート!$E21="","",入力シート!$E21)</f>
        <v/>
      </c>
      <c r="J9" s="32"/>
    </row>
    <row r="10" spans="1:10" x14ac:dyDescent="0.55000000000000004">
      <c r="A10" s="10">
        <v>4</v>
      </c>
      <c r="B10" s="32" t="str">
        <f>IF(入力シート!$B22="","",入力シート!$B22)</f>
        <v/>
      </c>
      <c r="C10" s="32"/>
      <c r="D10" s="32"/>
      <c r="E10" s="32" t="str">
        <f>IF(入力シート!$C22="","",入力シート!$C22)</f>
        <v/>
      </c>
      <c r="F10" s="32"/>
      <c r="G10" s="32" t="str">
        <f>IF(入力シート!$D22="","",入力シート!$D22)</f>
        <v/>
      </c>
      <c r="H10" s="32"/>
      <c r="I10" s="32" t="str">
        <f>IF(入力シート!$E22="","",入力シート!$E22)</f>
        <v/>
      </c>
      <c r="J10" s="32"/>
    </row>
    <row r="11" spans="1:10" x14ac:dyDescent="0.55000000000000004">
      <c r="A11" s="10">
        <v>5</v>
      </c>
      <c r="B11" s="32" t="str">
        <f>IF(入力シート!$B23="","",入力シート!$B23)</f>
        <v/>
      </c>
      <c r="C11" s="32"/>
      <c r="D11" s="32"/>
      <c r="E11" s="32" t="str">
        <f>IF(入力シート!$C23="","",入力シート!$C23)</f>
        <v/>
      </c>
      <c r="F11" s="32"/>
      <c r="G11" s="32" t="str">
        <f>IF(入力シート!$D23="","",入力シート!$D23)</f>
        <v/>
      </c>
      <c r="H11" s="32"/>
      <c r="I11" s="32" t="str">
        <f>IF(入力シート!$E23="","",入力シート!$E23)</f>
        <v/>
      </c>
      <c r="J11" s="32"/>
    </row>
    <row r="12" spans="1:10" x14ac:dyDescent="0.55000000000000004">
      <c r="A12" s="9" t="s">
        <v>4</v>
      </c>
      <c r="B12" s="31" t="s">
        <v>45</v>
      </c>
      <c r="C12" s="31"/>
      <c r="D12" s="31"/>
      <c r="E12" s="31" t="s">
        <v>23</v>
      </c>
      <c r="F12" s="31"/>
      <c r="G12" s="31" t="s">
        <v>24</v>
      </c>
      <c r="H12" s="31"/>
      <c r="J12" s="11"/>
    </row>
    <row r="13" spans="1:10" x14ac:dyDescent="0.55000000000000004">
      <c r="A13" s="10">
        <v>1</v>
      </c>
      <c r="B13" s="32" t="str">
        <f>IF(入力シート!$B31="","",入力シート!$B31)</f>
        <v/>
      </c>
      <c r="C13" s="32"/>
      <c r="D13" s="32"/>
      <c r="E13" s="32" t="str">
        <f>IF(入力シート!$C31="","",入力シート!$C31)</f>
        <v/>
      </c>
      <c r="F13" s="32"/>
      <c r="G13" s="32" t="str">
        <f>IF(入力シート!$D31="","",入力シート!$D31)</f>
        <v/>
      </c>
      <c r="H13" s="32"/>
      <c r="I13" s="22"/>
      <c r="J13" s="23"/>
    </row>
    <row r="14" spans="1:10" x14ac:dyDescent="0.55000000000000004">
      <c r="A14" s="10">
        <v>2</v>
      </c>
      <c r="B14" s="32" t="str">
        <f>IF(入力シート!$B32="","",入力シート!$B32)</f>
        <v/>
      </c>
      <c r="C14" s="32"/>
      <c r="D14" s="32"/>
      <c r="E14" s="32" t="str">
        <f>IF(入力シート!$C32="","",入力シート!$C32)</f>
        <v/>
      </c>
      <c r="F14" s="32"/>
      <c r="G14" s="32" t="str">
        <f>IF(入力シート!$D32="","",入力シート!$D32)</f>
        <v/>
      </c>
      <c r="H14" s="32"/>
      <c r="I14" s="22"/>
      <c r="J14" s="23"/>
    </row>
    <row r="15" spans="1:10" x14ac:dyDescent="0.55000000000000004">
      <c r="A15" s="21">
        <v>3</v>
      </c>
      <c r="B15" s="32" t="str">
        <f>IF(入力シート!$B33="","",入力シート!$B33)</f>
        <v/>
      </c>
      <c r="C15" s="32"/>
      <c r="D15" s="32"/>
      <c r="E15" s="32" t="str">
        <f>IF(入力シート!$C33="","",入力シート!$C33)</f>
        <v/>
      </c>
      <c r="F15" s="32"/>
      <c r="G15" s="32" t="str">
        <f>IF(入力シート!$D33="","",入力シート!$D33)</f>
        <v/>
      </c>
      <c r="H15" s="32"/>
      <c r="I15" s="15"/>
      <c r="J15" s="1"/>
    </row>
    <row r="16" spans="1:10" x14ac:dyDescent="0.55000000000000004">
      <c r="A16" s="21">
        <v>4</v>
      </c>
      <c r="B16" s="32" t="str">
        <f>IF(入力シート!$B34="","",入力シート!$B34)</f>
        <v/>
      </c>
      <c r="C16" s="32"/>
      <c r="D16" s="32"/>
      <c r="E16" s="32" t="str">
        <f>IF(入力シート!$C34="","",入力シート!$C34)</f>
        <v/>
      </c>
      <c r="F16" s="32"/>
      <c r="G16" s="32" t="str">
        <f>IF(入力シート!$D34="","",入力シート!$D34)</f>
        <v/>
      </c>
      <c r="H16" s="32"/>
      <c r="J16" s="12"/>
    </row>
    <row r="17" spans="1:11" x14ac:dyDescent="0.55000000000000004">
      <c r="A17" s="26" t="s">
        <v>4</v>
      </c>
      <c r="B17" s="34" t="s">
        <v>47</v>
      </c>
      <c r="C17" s="36"/>
      <c r="D17" s="37"/>
      <c r="E17" s="31" t="s">
        <v>23</v>
      </c>
      <c r="F17" s="31"/>
      <c r="G17" s="38"/>
      <c r="H17" s="39"/>
      <c r="I17" s="22"/>
      <c r="J17" s="23"/>
    </row>
    <row r="18" spans="1:11" x14ac:dyDescent="0.55000000000000004">
      <c r="A18" s="25">
        <v>1</v>
      </c>
      <c r="B18" s="32" t="str">
        <f>IF(入力シート!$B41="","",入力シート!$B41)</f>
        <v/>
      </c>
      <c r="C18" s="32"/>
      <c r="D18" s="32"/>
      <c r="E18" s="32" t="str">
        <f>IF(入力シート!$C41="","",入力シート!$C41)</f>
        <v/>
      </c>
      <c r="F18" s="32"/>
      <c r="G18" s="38"/>
      <c r="H18" s="39"/>
      <c r="I18" s="22"/>
      <c r="J18" s="23"/>
    </row>
    <row r="19" spans="1:11" x14ac:dyDescent="0.55000000000000004">
      <c r="A19" s="25">
        <v>2</v>
      </c>
      <c r="B19" s="32" t="str">
        <f>IF(入力シート!$B42="","",入力シート!$B42)</f>
        <v/>
      </c>
      <c r="C19" s="32"/>
      <c r="D19" s="32"/>
      <c r="E19" s="32" t="str">
        <f>IF(入力シート!$C42="","",入力シート!$C42)</f>
        <v/>
      </c>
      <c r="F19" s="32"/>
      <c r="G19" s="38"/>
      <c r="H19" s="39"/>
      <c r="J19" s="1"/>
    </row>
    <row r="20" spans="1:11" x14ac:dyDescent="0.55000000000000004">
      <c r="A20" s="9" t="s">
        <v>21</v>
      </c>
      <c r="B20" s="31" t="s">
        <v>37</v>
      </c>
      <c r="C20" s="31"/>
      <c r="D20" s="31"/>
      <c r="E20" s="31" t="s">
        <v>5</v>
      </c>
      <c r="F20" s="34"/>
      <c r="G20" s="31" t="s">
        <v>6</v>
      </c>
      <c r="H20" s="31"/>
      <c r="I20" s="31" t="s">
        <v>41</v>
      </c>
      <c r="J20" s="31"/>
    </row>
    <row r="21" spans="1:11" x14ac:dyDescent="0.55000000000000004">
      <c r="A21" s="10" t="str">
        <f>IF(入力シート!$A47="","",入力シート!$A47)</f>
        <v/>
      </c>
      <c r="B21" s="32" t="str">
        <f>IF(入力シート!$B47="","",入力シート!$B47)</f>
        <v/>
      </c>
      <c r="C21" s="32" t="str">
        <f>IF(入力シート!$A47=0,"",入力シート!$A47)</f>
        <v/>
      </c>
      <c r="D21" s="32" t="str">
        <f>IF(入力シート!$A47=0,"",入力シート!$A47)</f>
        <v/>
      </c>
      <c r="E21" s="32" t="str">
        <f>IF(入力シート!$C47="","",入力シート!$C47)</f>
        <v/>
      </c>
      <c r="F21" s="35"/>
      <c r="G21" s="32" t="str">
        <f>IF(入力シート!$D47="","",入力シート!$D47)</f>
        <v/>
      </c>
      <c r="H21" s="32"/>
      <c r="I21" s="32" t="str">
        <f>IF(入力シート!$E47="","",入力シート!$E47)</f>
        <v/>
      </c>
      <c r="J21" s="32"/>
      <c r="K21" s="2">
        <v>1</v>
      </c>
    </row>
    <row r="22" spans="1:11" x14ac:dyDescent="0.55000000000000004">
      <c r="A22" s="10" t="str">
        <f>IF(入力シート!$A48="","",入力シート!$A48)</f>
        <v/>
      </c>
      <c r="B22" s="32" t="str">
        <f>IF(入力シート!$B48="","",入力シート!$B48)</f>
        <v/>
      </c>
      <c r="C22" s="32" t="str">
        <f>IF(入力シート!$A48=0,"",入力シート!$A48)</f>
        <v/>
      </c>
      <c r="D22" s="32" t="str">
        <f>IF(入力シート!$A48=0,"",入力シート!$A48)</f>
        <v/>
      </c>
      <c r="E22" s="32" t="str">
        <f>IF(入力シート!$C48="","",入力シート!$C48)</f>
        <v/>
      </c>
      <c r="F22" s="35"/>
      <c r="G22" s="32" t="str">
        <f>IF(入力シート!$D48="","",入力シート!$D48)</f>
        <v/>
      </c>
      <c r="H22" s="32"/>
      <c r="I22" s="32" t="str">
        <f>IF(入力シート!$E48="","",入力シート!$E48)</f>
        <v/>
      </c>
      <c r="J22" s="32"/>
      <c r="K22" s="2">
        <v>2</v>
      </c>
    </row>
    <row r="23" spans="1:11" x14ac:dyDescent="0.55000000000000004">
      <c r="A23" s="10" t="str">
        <f>IF(入力シート!$A49="","",入力シート!$A49)</f>
        <v/>
      </c>
      <c r="B23" s="32" t="str">
        <f>IF(入力シート!$B49="","",入力シート!$B49)</f>
        <v/>
      </c>
      <c r="C23" s="32" t="str">
        <f>IF(入力シート!$A49=0,"",入力シート!$A49)</f>
        <v/>
      </c>
      <c r="D23" s="32" t="str">
        <f>IF(入力シート!$A49=0,"",入力シート!$A49)</f>
        <v/>
      </c>
      <c r="E23" s="32" t="str">
        <f>IF(入力シート!$C49="","",入力シート!$C49)</f>
        <v/>
      </c>
      <c r="F23" s="35"/>
      <c r="G23" s="32" t="str">
        <f>IF(入力シート!$D49="","",入力シート!$D49)</f>
        <v/>
      </c>
      <c r="H23" s="32"/>
      <c r="I23" s="32" t="str">
        <f>IF(入力シート!$E49="","",入力シート!$E49)</f>
        <v/>
      </c>
      <c r="J23" s="32"/>
      <c r="K23" s="2">
        <v>3</v>
      </c>
    </row>
    <row r="24" spans="1:11" x14ac:dyDescent="0.55000000000000004">
      <c r="A24" s="10" t="str">
        <f>IF(入力シート!$A50="","",入力シート!$A50)</f>
        <v/>
      </c>
      <c r="B24" s="32" t="str">
        <f>IF(入力シート!$B50="","",入力シート!$B50)</f>
        <v/>
      </c>
      <c r="C24" s="32" t="str">
        <f>IF(入力シート!$A50=0,"",入力シート!$A50)</f>
        <v/>
      </c>
      <c r="D24" s="32" t="str">
        <f>IF(入力シート!$A50=0,"",入力シート!$A50)</f>
        <v/>
      </c>
      <c r="E24" s="32" t="str">
        <f>IF(入力シート!$C50="","",入力シート!$C50)</f>
        <v/>
      </c>
      <c r="F24" s="35"/>
      <c r="G24" s="32" t="str">
        <f>IF(入力シート!$D50="","",入力シート!$D50)</f>
        <v/>
      </c>
      <c r="H24" s="32"/>
      <c r="I24" s="32" t="str">
        <f>IF(入力シート!$E50="","",入力シート!$E50)</f>
        <v/>
      </c>
      <c r="J24" s="32"/>
      <c r="K24" s="2">
        <v>4</v>
      </c>
    </row>
    <row r="25" spans="1:11" x14ac:dyDescent="0.55000000000000004">
      <c r="A25" s="10" t="str">
        <f>IF(入力シート!$A51="","",入力シート!$A51)</f>
        <v/>
      </c>
      <c r="B25" s="32" t="str">
        <f>IF(入力シート!$B51="","",入力シート!$B51)</f>
        <v/>
      </c>
      <c r="C25" s="32" t="str">
        <f>IF(入力シート!$A51=0,"",入力シート!$A51)</f>
        <v/>
      </c>
      <c r="D25" s="32" t="str">
        <f>IF(入力シート!$A51=0,"",入力シート!$A51)</f>
        <v/>
      </c>
      <c r="E25" s="32" t="str">
        <f>IF(入力シート!$C51="","",入力シート!$C51)</f>
        <v/>
      </c>
      <c r="F25" s="35"/>
      <c r="G25" s="32" t="str">
        <f>IF(入力シート!$D51="","",入力シート!$D51)</f>
        <v/>
      </c>
      <c r="H25" s="32"/>
      <c r="I25" s="32" t="str">
        <f>IF(入力シート!$E51="","",入力シート!$E51)</f>
        <v/>
      </c>
      <c r="J25" s="32"/>
      <c r="K25" s="2">
        <v>5</v>
      </c>
    </row>
    <row r="26" spans="1:11" x14ac:dyDescent="0.55000000000000004">
      <c r="A26" s="10" t="str">
        <f>IF(入力シート!$A52="","",入力シート!$A52)</f>
        <v/>
      </c>
      <c r="B26" s="32" t="str">
        <f>IF(入力シート!$B52="","",入力シート!$B52)</f>
        <v/>
      </c>
      <c r="C26" s="32" t="str">
        <f>IF(入力シート!$A52=0,"",入力シート!$A52)</f>
        <v/>
      </c>
      <c r="D26" s="32" t="str">
        <f>IF(入力シート!$A52=0,"",入力シート!$A52)</f>
        <v/>
      </c>
      <c r="E26" s="32" t="str">
        <f>IF(入力シート!$C52="","",入力シート!$C52)</f>
        <v/>
      </c>
      <c r="F26" s="35"/>
      <c r="G26" s="32" t="str">
        <f>IF(入力シート!$D52="","",入力シート!$D52)</f>
        <v/>
      </c>
      <c r="H26" s="32"/>
      <c r="I26" s="32" t="str">
        <f>IF(入力シート!$E52="","",入力シート!$E52)</f>
        <v/>
      </c>
      <c r="J26" s="32"/>
      <c r="K26" s="2">
        <v>6</v>
      </c>
    </row>
    <row r="27" spans="1:11" x14ac:dyDescent="0.55000000000000004">
      <c r="A27" s="10" t="str">
        <f>IF(入力シート!$A53="","",入力シート!$A53)</f>
        <v/>
      </c>
      <c r="B27" s="32" t="str">
        <f>IF(入力シート!$B53="","",入力シート!$B53)</f>
        <v/>
      </c>
      <c r="C27" s="32" t="str">
        <f>IF(入力シート!$A53=0,"",入力シート!$A53)</f>
        <v/>
      </c>
      <c r="D27" s="32" t="str">
        <f>IF(入力シート!$A53=0,"",入力シート!$A53)</f>
        <v/>
      </c>
      <c r="E27" s="32" t="str">
        <f>IF(入力シート!$C53="","",入力シート!$C53)</f>
        <v/>
      </c>
      <c r="F27" s="35"/>
      <c r="G27" s="32" t="str">
        <f>IF(入力シート!$D53="","",入力シート!$D53)</f>
        <v/>
      </c>
      <c r="H27" s="32"/>
      <c r="I27" s="32" t="str">
        <f>IF(入力シート!$E53="","",入力シート!$E53)</f>
        <v/>
      </c>
      <c r="J27" s="32"/>
      <c r="K27" s="2">
        <v>7</v>
      </c>
    </row>
    <row r="28" spans="1:11" x14ac:dyDescent="0.55000000000000004">
      <c r="A28" s="10" t="str">
        <f>IF(入力シート!$A54="","",入力シート!$A54)</f>
        <v/>
      </c>
      <c r="B28" s="32" t="str">
        <f>IF(入力シート!$B54="","",入力シート!$B54)</f>
        <v/>
      </c>
      <c r="C28" s="32" t="str">
        <f>IF(入力シート!$A54=0,"",入力シート!$A54)</f>
        <v/>
      </c>
      <c r="D28" s="32" t="str">
        <f>IF(入力シート!$A54=0,"",入力シート!$A54)</f>
        <v/>
      </c>
      <c r="E28" s="32" t="str">
        <f>IF(入力シート!$C54="","",入力シート!$C54)</f>
        <v/>
      </c>
      <c r="F28" s="35"/>
      <c r="G28" s="32" t="str">
        <f>IF(入力シート!$D54="","",入力シート!$D54)</f>
        <v/>
      </c>
      <c r="H28" s="32"/>
      <c r="I28" s="32" t="str">
        <f>IF(入力シート!$E54="","",入力シート!$E54)</f>
        <v/>
      </c>
      <c r="J28" s="32"/>
      <c r="K28" s="2">
        <v>8</v>
      </c>
    </row>
    <row r="29" spans="1:11" x14ac:dyDescent="0.55000000000000004">
      <c r="A29" s="10" t="str">
        <f>IF(入力シート!$A55="","",入力シート!$A55)</f>
        <v/>
      </c>
      <c r="B29" s="32" t="str">
        <f>IF(入力シート!$B55="","",入力シート!$B55)</f>
        <v/>
      </c>
      <c r="C29" s="32" t="str">
        <f>IF(入力シート!$A55=0,"",入力シート!$A55)</f>
        <v/>
      </c>
      <c r="D29" s="32" t="str">
        <f>IF(入力シート!$A55=0,"",入力シート!$A55)</f>
        <v/>
      </c>
      <c r="E29" s="32" t="str">
        <f>IF(入力シート!$C55="","",入力シート!$C55)</f>
        <v/>
      </c>
      <c r="F29" s="35"/>
      <c r="G29" s="32" t="str">
        <f>IF(入力シート!$D55="","",入力シート!$D55)</f>
        <v/>
      </c>
      <c r="H29" s="32"/>
      <c r="I29" s="32" t="str">
        <f>IF(入力シート!$E55="","",入力シート!$E55)</f>
        <v/>
      </c>
      <c r="J29" s="32"/>
      <c r="K29" s="2">
        <v>9</v>
      </c>
    </row>
    <row r="30" spans="1:11" x14ac:dyDescent="0.55000000000000004">
      <c r="A30" s="10" t="str">
        <f>IF(入力シート!$A56="","",入力シート!$A56)</f>
        <v/>
      </c>
      <c r="B30" s="32" t="str">
        <f>IF(入力シート!$B56="","",入力シート!$B56)</f>
        <v/>
      </c>
      <c r="C30" s="32" t="str">
        <f>IF(入力シート!$A56=0,"",入力シート!$A56)</f>
        <v/>
      </c>
      <c r="D30" s="32" t="str">
        <f>IF(入力シート!$A56=0,"",入力シート!$A56)</f>
        <v/>
      </c>
      <c r="E30" s="32" t="str">
        <f>IF(入力シート!$C56="","",入力シート!$C56)</f>
        <v/>
      </c>
      <c r="F30" s="35"/>
      <c r="G30" s="32" t="str">
        <f>IF(入力シート!$D56="","",入力シート!$D56)</f>
        <v/>
      </c>
      <c r="H30" s="32"/>
      <c r="I30" s="32" t="str">
        <f>IF(入力シート!$E56="","",入力シート!$E56)</f>
        <v/>
      </c>
      <c r="J30" s="32"/>
      <c r="K30" s="2">
        <v>10</v>
      </c>
    </row>
    <row r="31" spans="1:11" x14ac:dyDescent="0.55000000000000004">
      <c r="A31" s="10" t="str">
        <f>IF(入力シート!$A57="","",入力シート!$A57)</f>
        <v/>
      </c>
      <c r="B31" s="32" t="str">
        <f>IF(入力シート!$B57="","",入力シート!$B57)</f>
        <v/>
      </c>
      <c r="C31" s="32" t="str">
        <f>IF(入力シート!$A57=0,"",入力シート!$A57)</f>
        <v/>
      </c>
      <c r="D31" s="32" t="str">
        <f>IF(入力シート!$A57=0,"",入力シート!$A57)</f>
        <v/>
      </c>
      <c r="E31" s="32" t="str">
        <f>IF(入力シート!$C57="","",入力シート!$C57)</f>
        <v/>
      </c>
      <c r="F31" s="35"/>
      <c r="G31" s="32" t="str">
        <f>IF(入力シート!$D57="","",入力シート!$D57)</f>
        <v/>
      </c>
      <c r="H31" s="32"/>
      <c r="I31" s="32" t="str">
        <f>IF(入力シート!$E57="","",入力シート!$E57)</f>
        <v/>
      </c>
      <c r="J31" s="32"/>
      <c r="K31" s="2">
        <v>11</v>
      </c>
    </row>
    <row r="32" spans="1:11" x14ac:dyDescent="0.55000000000000004">
      <c r="A32" s="10" t="str">
        <f>IF(入力シート!$A58="","",入力シート!$A58)</f>
        <v/>
      </c>
      <c r="B32" s="32" t="str">
        <f>IF(入力シート!$B58="","",入力シート!$B58)</f>
        <v/>
      </c>
      <c r="C32" s="32" t="str">
        <f>IF(入力シート!$A58=0,"",入力シート!$A58)</f>
        <v/>
      </c>
      <c r="D32" s="32" t="str">
        <f>IF(入力シート!$A58=0,"",入力シート!$A58)</f>
        <v/>
      </c>
      <c r="E32" s="32" t="str">
        <f>IF(入力シート!$C58="","",入力シート!$C58)</f>
        <v/>
      </c>
      <c r="F32" s="35"/>
      <c r="G32" s="32" t="str">
        <f>IF(入力シート!$D58="","",入力シート!$D58)</f>
        <v/>
      </c>
      <c r="H32" s="32"/>
      <c r="I32" s="32" t="str">
        <f>IF(入力シート!$E58="","",入力シート!$E58)</f>
        <v/>
      </c>
      <c r="J32" s="32"/>
      <c r="K32" s="2">
        <v>12</v>
      </c>
    </row>
    <row r="33" spans="1:11" x14ac:dyDescent="0.55000000000000004">
      <c r="A33" s="10" t="str">
        <f>IF(入力シート!$A59="","",入力シート!$A59)</f>
        <v/>
      </c>
      <c r="B33" s="32" t="str">
        <f>IF(入力シート!$B59="","",入力シート!$B59)</f>
        <v/>
      </c>
      <c r="C33" s="32" t="str">
        <f>IF(入力シート!$A59=0,"",入力シート!$A59)</f>
        <v/>
      </c>
      <c r="D33" s="32" t="str">
        <f>IF(入力シート!$A59=0,"",入力シート!$A59)</f>
        <v/>
      </c>
      <c r="E33" s="32" t="str">
        <f>IF(入力シート!$C59="","",入力シート!$C59)</f>
        <v/>
      </c>
      <c r="F33" s="35"/>
      <c r="G33" s="32" t="str">
        <f>IF(入力シート!$D59="","",入力シート!$D59)</f>
        <v/>
      </c>
      <c r="H33" s="32"/>
      <c r="I33" s="32" t="str">
        <f>IF(入力シート!$E59="","",入力シート!$E59)</f>
        <v/>
      </c>
      <c r="J33" s="32"/>
      <c r="K33" s="2">
        <v>13</v>
      </c>
    </row>
    <row r="34" spans="1:11" x14ac:dyDescent="0.55000000000000004">
      <c r="A34" s="10" t="str">
        <f>IF(入力シート!$A60="","",入力シート!$A60)</f>
        <v/>
      </c>
      <c r="B34" s="32" t="str">
        <f>IF(入力シート!$B60="","",入力シート!$B60)</f>
        <v/>
      </c>
      <c r="C34" s="32" t="str">
        <f>IF(入力シート!$A60=0,"",入力シート!$A60)</f>
        <v/>
      </c>
      <c r="D34" s="32" t="str">
        <f>IF(入力シート!$A60=0,"",入力シート!$A60)</f>
        <v/>
      </c>
      <c r="E34" s="32" t="str">
        <f>IF(入力シート!$C60="","",入力シート!$C60)</f>
        <v/>
      </c>
      <c r="F34" s="35"/>
      <c r="G34" s="32" t="str">
        <f>IF(入力シート!$D60="","",入力シート!$D60)</f>
        <v/>
      </c>
      <c r="H34" s="32"/>
      <c r="I34" s="32" t="str">
        <f>IF(入力シート!$E60="","",入力シート!$E60)</f>
        <v/>
      </c>
      <c r="J34" s="32"/>
      <c r="K34" s="2">
        <v>14</v>
      </c>
    </row>
    <row r="35" spans="1:11" x14ac:dyDescent="0.55000000000000004">
      <c r="A35" s="10" t="str">
        <f>IF(入力シート!$A61="","",入力シート!$A61)</f>
        <v/>
      </c>
      <c r="B35" s="32" t="str">
        <f>IF(入力シート!$B61="","",入力シート!$B61)</f>
        <v/>
      </c>
      <c r="C35" s="32" t="str">
        <f>IF(入力シート!$A61=0,"",入力シート!$A61)</f>
        <v/>
      </c>
      <c r="D35" s="32" t="str">
        <f>IF(入力シート!$A61=0,"",入力シート!$A61)</f>
        <v/>
      </c>
      <c r="E35" s="32" t="str">
        <f>IF(入力シート!$C61="","",入力シート!$C61)</f>
        <v/>
      </c>
      <c r="F35" s="35"/>
      <c r="G35" s="32" t="str">
        <f>IF(入力シート!$D61="","",入力シート!$D61)</f>
        <v/>
      </c>
      <c r="H35" s="32"/>
      <c r="I35" s="32" t="str">
        <f>IF(入力シート!$E61="","",入力シート!$E61)</f>
        <v/>
      </c>
      <c r="J35" s="32"/>
      <c r="K35" s="2">
        <v>15</v>
      </c>
    </row>
    <row r="36" spans="1:11" x14ac:dyDescent="0.55000000000000004">
      <c r="A36" s="10" t="str">
        <f>IF(入力シート!$A62="","",入力シート!$A62)</f>
        <v/>
      </c>
      <c r="B36" s="32" t="str">
        <f>IF(入力シート!$B62="","",入力シート!$B62)</f>
        <v/>
      </c>
      <c r="C36" s="32" t="str">
        <f>IF(入力シート!$A62=0,"",入力シート!$A62)</f>
        <v/>
      </c>
      <c r="D36" s="32" t="str">
        <f>IF(入力シート!$A62=0,"",入力シート!$A62)</f>
        <v/>
      </c>
      <c r="E36" s="32" t="str">
        <f>IF(入力シート!$C62="","",入力シート!$C62)</f>
        <v/>
      </c>
      <c r="F36" s="35"/>
      <c r="G36" s="32" t="str">
        <f>IF(入力シート!$D62="","",入力シート!$D62)</f>
        <v/>
      </c>
      <c r="H36" s="32"/>
      <c r="I36" s="32" t="str">
        <f>IF(入力シート!$E62="","",入力シート!$E62)</f>
        <v/>
      </c>
      <c r="J36" s="32"/>
      <c r="K36" s="2">
        <v>16</v>
      </c>
    </row>
    <row r="37" spans="1:11" x14ac:dyDescent="0.55000000000000004">
      <c r="A37" s="10" t="str">
        <f>IF(入力シート!$A63="","",入力シート!$A63)</f>
        <v/>
      </c>
      <c r="B37" s="32" t="str">
        <f>IF(入力シート!$B63="","",入力シート!$B63)</f>
        <v/>
      </c>
      <c r="C37" s="32" t="str">
        <f>IF(入力シート!$A63=0,"",入力シート!$A63)</f>
        <v/>
      </c>
      <c r="D37" s="32" t="str">
        <f>IF(入力シート!$A63=0,"",入力シート!$A63)</f>
        <v/>
      </c>
      <c r="E37" s="32" t="str">
        <f>IF(入力シート!$C63="","",入力シート!$C63)</f>
        <v/>
      </c>
      <c r="F37" s="35"/>
      <c r="G37" s="32" t="str">
        <f>IF(入力シート!$D63="","",入力シート!$D63)</f>
        <v/>
      </c>
      <c r="H37" s="32"/>
      <c r="I37" s="32" t="str">
        <f>IF(入力シート!$E63="","",入力シート!$E63)</f>
        <v/>
      </c>
      <c r="J37" s="32"/>
      <c r="K37" s="2">
        <v>17</v>
      </c>
    </row>
    <row r="38" spans="1:11" x14ac:dyDescent="0.55000000000000004">
      <c r="A38" s="10" t="str">
        <f>IF(入力シート!$A64="","",入力シート!$A64)</f>
        <v/>
      </c>
      <c r="B38" s="32" t="str">
        <f>IF(入力シート!$B64="","",入力シート!$B64)</f>
        <v/>
      </c>
      <c r="C38" s="32" t="str">
        <f>IF(入力シート!$A64=0,"",入力シート!$A64)</f>
        <v/>
      </c>
      <c r="D38" s="32" t="str">
        <f>IF(入力シート!$A64=0,"",入力シート!$A64)</f>
        <v/>
      </c>
      <c r="E38" s="32" t="str">
        <f>IF(入力シート!$C64="","",入力シート!$C64)</f>
        <v/>
      </c>
      <c r="F38" s="35"/>
      <c r="G38" s="32" t="str">
        <f>IF(入力シート!$D64="","",入力シート!$D64)</f>
        <v/>
      </c>
      <c r="H38" s="32"/>
      <c r="I38" s="32" t="str">
        <f>IF(入力シート!$E64="","",入力シート!$E64)</f>
        <v/>
      </c>
      <c r="J38" s="32"/>
      <c r="K38" s="2">
        <v>18</v>
      </c>
    </row>
    <row r="39" spans="1:11" x14ac:dyDescent="0.55000000000000004">
      <c r="A39" s="10" t="str">
        <f>IF(入力シート!$A65=0,"",入力シート!$A65)</f>
        <v/>
      </c>
      <c r="B39" s="32" t="str">
        <f>IF(入力シート!$B65="","",入力シート!$B65)</f>
        <v/>
      </c>
      <c r="C39" s="32" t="str">
        <f>IF(入力シート!$A65=0,"",入力シート!$A65)</f>
        <v/>
      </c>
      <c r="D39" s="32" t="str">
        <f>IF(入力シート!$A65=0,"",入力シート!$A65)</f>
        <v/>
      </c>
      <c r="E39" s="32" t="str">
        <f>IF(入力シート!$C65="","",入力シート!$C65)</f>
        <v/>
      </c>
      <c r="F39" s="35"/>
      <c r="G39" s="32" t="str">
        <f>IF(入力シート!$D65="","",入力シート!$D65)</f>
        <v/>
      </c>
      <c r="H39" s="32"/>
      <c r="I39" s="32" t="str">
        <f>IF(入力シート!$E65="","",入力シート!$E65)</f>
        <v/>
      </c>
      <c r="J39" s="32"/>
      <c r="K39" s="2">
        <v>19</v>
      </c>
    </row>
    <row r="40" spans="1:11" x14ac:dyDescent="0.55000000000000004">
      <c r="A40" s="10" t="str">
        <f>IF(入力シート!$A66=0,"",入力シート!$A66)</f>
        <v/>
      </c>
      <c r="B40" s="32" t="str">
        <f>IF(入力シート!$B66="","",入力シート!$B66)</f>
        <v/>
      </c>
      <c r="C40" s="32" t="str">
        <f>IF(入力シート!$A66=0,"",入力シート!$A66)</f>
        <v/>
      </c>
      <c r="D40" s="32" t="str">
        <f>IF(入力シート!$A66=0,"",入力シート!$A66)</f>
        <v/>
      </c>
      <c r="E40" s="32" t="str">
        <f>IF(入力シート!$C66="","",入力シート!$C66)</f>
        <v/>
      </c>
      <c r="F40" s="35"/>
      <c r="G40" s="32" t="str">
        <f>IF(入力シート!$D66="","",入力シート!$D66)</f>
        <v/>
      </c>
      <c r="H40" s="32"/>
      <c r="I40" s="32" t="str">
        <f>IF(入力シート!$E66="","",入力シート!$E66)</f>
        <v/>
      </c>
      <c r="J40" s="32"/>
      <c r="K40" s="2">
        <v>20</v>
      </c>
    </row>
    <row r="41" spans="1:11" x14ac:dyDescent="0.55000000000000004">
      <c r="A41" s="13" t="s">
        <v>7</v>
      </c>
      <c r="B41" s="14"/>
      <c r="C41" s="14"/>
      <c r="D41" s="14"/>
      <c r="E41" s="14"/>
      <c r="F41" s="14"/>
      <c r="G41" s="14"/>
      <c r="H41" s="14"/>
      <c r="I41" s="14"/>
      <c r="J41" s="11"/>
    </row>
    <row r="42" spans="1:11" x14ac:dyDescent="0.55000000000000004">
      <c r="A42" s="29">
        <f ca="1">TODAY()</f>
        <v>46157</v>
      </c>
      <c r="B42" s="30"/>
      <c r="C42" s="30"/>
      <c r="J42" s="12"/>
    </row>
    <row r="43" spans="1:11" x14ac:dyDescent="0.55000000000000004">
      <c r="A43" s="15"/>
      <c r="B43" s="16"/>
      <c r="C43" s="16"/>
      <c r="D43" s="16"/>
      <c r="E43" s="16"/>
      <c r="F43" s="16" t="s">
        <v>8</v>
      </c>
      <c r="G43" s="16"/>
      <c r="H43" s="27" t="str">
        <f>$A$5</f>
        <v/>
      </c>
      <c r="I43" s="27"/>
      <c r="J43" s="28"/>
    </row>
  </sheetData>
  <mergeCells count="147"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G39:H39"/>
    <mergeCell ref="G40:H40"/>
    <mergeCell ref="I20:J20"/>
    <mergeCell ref="I21:J21"/>
    <mergeCell ref="I22:J22"/>
    <mergeCell ref="I23:J23"/>
    <mergeCell ref="I24:J24"/>
    <mergeCell ref="I25:J25"/>
    <mergeCell ref="I26:J26"/>
    <mergeCell ref="I27:J27"/>
    <mergeCell ref="G33:H33"/>
    <mergeCell ref="G34:H34"/>
    <mergeCell ref="G35:H35"/>
    <mergeCell ref="G36:H36"/>
    <mergeCell ref="G37:H37"/>
    <mergeCell ref="G38:H38"/>
    <mergeCell ref="G27:H27"/>
    <mergeCell ref="G28:H28"/>
    <mergeCell ref="G29:H29"/>
    <mergeCell ref="G30:H30"/>
    <mergeCell ref="G31:H31"/>
    <mergeCell ref="G32:H32"/>
    <mergeCell ref="I40:J40"/>
    <mergeCell ref="I34:J34"/>
    <mergeCell ref="B40:D40"/>
    <mergeCell ref="E40:F40"/>
    <mergeCell ref="G20:H20"/>
    <mergeCell ref="G21:H21"/>
    <mergeCell ref="G22:H22"/>
    <mergeCell ref="G23:H23"/>
    <mergeCell ref="G24:H24"/>
    <mergeCell ref="G25:H25"/>
    <mergeCell ref="G26:H26"/>
    <mergeCell ref="B38:D38"/>
    <mergeCell ref="E38:F38"/>
    <mergeCell ref="B39:D39"/>
    <mergeCell ref="E39:F39"/>
    <mergeCell ref="B36:D36"/>
    <mergeCell ref="E36:F36"/>
    <mergeCell ref="B37:D37"/>
    <mergeCell ref="E37:F37"/>
    <mergeCell ref="B34:D34"/>
    <mergeCell ref="E34:F34"/>
    <mergeCell ref="B35:D35"/>
    <mergeCell ref="E35:F35"/>
    <mergeCell ref="B32:D32"/>
    <mergeCell ref="E32:F32"/>
    <mergeCell ref="B33:D33"/>
    <mergeCell ref="E33:F33"/>
    <mergeCell ref="B30:D30"/>
    <mergeCell ref="E30:F30"/>
    <mergeCell ref="B31:D31"/>
    <mergeCell ref="E31:F31"/>
    <mergeCell ref="B28:D28"/>
    <mergeCell ref="E28:F28"/>
    <mergeCell ref="B29:D29"/>
    <mergeCell ref="E29:F29"/>
    <mergeCell ref="B26:D26"/>
    <mergeCell ref="E26:F26"/>
    <mergeCell ref="B27:D27"/>
    <mergeCell ref="E27:F27"/>
    <mergeCell ref="B24:D24"/>
    <mergeCell ref="E24:F24"/>
    <mergeCell ref="B25:D25"/>
    <mergeCell ref="E25:F25"/>
    <mergeCell ref="B22:D22"/>
    <mergeCell ref="E22:F22"/>
    <mergeCell ref="B23:D23"/>
    <mergeCell ref="E23:F23"/>
    <mergeCell ref="B20:D20"/>
    <mergeCell ref="B21:D21"/>
    <mergeCell ref="E20:F20"/>
    <mergeCell ref="E21:F21"/>
    <mergeCell ref="B12:D12"/>
    <mergeCell ref="E12:F12"/>
    <mergeCell ref="G12:H12"/>
    <mergeCell ref="B13:D13"/>
    <mergeCell ref="B14:D14"/>
    <mergeCell ref="E15:F15"/>
    <mergeCell ref="E16:F16"/>
    <mergeCell ref="B17:D17"/>
    <mergeCell ref="E17:F17"/>
    <mergeCell ref="B18:D18"/>
    <mergeCell ref="B19:D19"/>
    <mergeCell ref="E18:F18"/>
    <mergeCell ref="E19:F19"/>
    <mergeCell ref="G17:H17"/>
    <mergeCell ref="G18:H18"/>
    <mergeCell ref="G19:H19"/>
    <mergeCell ref="E10:F10"/>
    <mergeCell ref="E11:F11"/>
    <mergeCell ref="G15:H15"/>
    <mergeCell ref="G16:H16"/>
    <mergeCell ref="I7:J7"/>
    <mergeCell ref="I8:J8"/>
    <mergeCell ref="I9:J9"/>
    <mergeCell ref="I10:J10"/>
    <mergeCell ref="I11:J11"/>
    <mergeCell ref="E13:F13"/>
    <mergeCell ref="E14:F14"/>
    <mergeCell ref="G13:H13"/>
    <mergeCell ref="G14:H14"/>
    <mergeCell ref="A1:J1"/>
    <mergeCell ref="A2:C2"/>
    <mergeCell ref="D2:H2"/>
    <mergeCell ref="I2:J2"/>
    <mergeCell ref="A3:C3"/>
    <mergeCell ref="D3:H3"/>
    <mergeCell ref="I3:J3"/>
    <mergeCell ref="G7:H7"/>
    <mergeCell ref="G8:H8"/>
    <mergeCell ref="E8:F8"/>
    <mergeCell ref="H43:J43"/>
    <mergeCell ref="A42:C42"/>
    <mergeCell ref="B6:D6"/>
    <mergeCell ref="E6:F6"/>
    <mergeCell ref="G6:H6"/>
    <mergeCell ref="I6:J6"/>
    <mergeCell ref="B7:D7"/>
    <mergeCell ref="B8:D8"/>
    <mergeCell ref="A4:C4"/>
    <mergeCell ref="D4:F4"/>
    <mergeCell ref="G4:J4"/>
    <mergeCell ref="G5:J5"/>
    <mergeCell ref="D5:F5"/>
    <mergeCell ref="A5:C5"/>
    <mergeCell ref="B15:D15"/>
    <mergeCell ref="B16:D16"/>
    <mergeCell ref="E7:F7"/>
    <mergeCell ref="B9:D9"/>
    <mergeCell ref="B10:D10"/>
    <mergeCell ref="B11:D11"/>
    <mergeCell ref="G9:H9"/>
    <mergeCell ref="G10:H10"/>
    <mergeCell ref="G11:H11"/>
    <mergeCell ref="E9:F9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公次</dc:creator>
  <cp:lastModifiedBy>user</cp:lastModifiedBy>
  <cp:lastPrinted>2025-08-02T01:42:26Z</cp:lastPrinted>
  <dcterms:created xsi:type="dcterms:W3CDTF">2024-07-22T00:52:57Z</dcterms:created>
  <dcterms:modified xsi:type="dcterms:W3CDTF">2026-05-15T07:56:19Z</dcterms:modified>
</cp:coreProperties>
</file>